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D:\РЧ 2025-26 НОВЫЙ\08 - Приложения\"/>
    </mc:Choice>
  </mc:AlternateContent>
  <xr:revisionPtr revIDLastSave="0" documentId="13_ncr:1_{EDEF9EC2-FB62-431C-BDC7-528373C9E167}" xr6:coauthVersionLast="36" xr6:coauthVersionMax="36" xr10:uidLastSave="{00000000-0000-0000-0000-000000000000}"/>
  <bookViews>
    <workbookView xWindow="-120" yWindow="-120" windowWidth="19425" windowHeight="11025" xr2:uid="{00000000-000D-0000-FFFF-FFFF00000000}"/>
  </bookViews>
  <sheets>
    <sheet name="Матрица" sheetId="1" r:id="rId1"/>
    <sheet name="Профстандарт 03.001 код А01.6" sheetId="9" r:id="rId2"/>
    <sheet name="Профстандарт  03.001 код A 03.6" sheetId="10" r:id="rId3"/>
    <sheet name="Профстандарт 03.001 код В 02.6" sheetId="11" r:id="rId4"/>
    <sheet name="Профстандарт  03.001 код В 04.6" sheetId="12" r:id="rId5"/>
  </sheets>
  <definedNames>
    <definedName name="_xlnm._FilterDatabase" localSheetId="0" hidden="1">Матрица!$D$1:$D$7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</workbook>
</file>

<file path=xl/calcChain.xml><?xml version="1.0" encoding="utf-8"?>
<calcChain xmlns="http://schemas.openxmlformats.org/spreadsheetml/2006/main">
  <c r="C16" i="10" l="1"/>
  <c r="A30" i="9"/>
  <c r="A45" i="10" s="1"/>
  <c r="A22" i="11" s="1"/>
  <c r="A29" i="9"/>
  <c r="A44" i="10" s="1"/>
  <c r="A21" i="11" s="1"/>
  <c r="A28" i="9"/>
  <c r="A43" i="10" s="1"/>
  <c r="A20" i="11" s="1"/>
  <c r="A27" i="9"/>
  <c r="A42" i="10" s="1"/>
  <c r="A19" i="11" s="1"/>
  <c r="A26" i="9"/>
  <c r="A41" i="10" s="1"/>
  <c r="A18" i="11" s="1"/>
  <c r="A40" i="10"/>
  <c r="A17" i="11" s="1"/>
  <c r="A39" i="10"/>
  <c r="A16" i="11" s="1"/>
</calcChain>
</file>

<file path=xl/sharedStrings.xml><?xml version="1.0" encoding="utf-8"?>
<sst xmlns="http://schemas.openxmlformats.org/spreadsheetml/2006/main" count="198" uniqueCount="156">
  <si>
    <t>Обобщенная трудовая функция</t>
  </si>
  <si>
    <t>Трудовая функция</t>
  </si>
  <si>
    <t>Нормативный документ/ЗУН</t>
  </si>
  <si>
    <t>Модуль</t>
  </si>
  <si>
    <t>Деятельность по предоставлению социальных услуг, мер социальной поддержки и государственной социальной помощи</t>
  </si>
  <si>
    <t>ПС 03.001 ФГОС СПО 39.02.01. Социальная работа</t>
  </si>
  <si>
    <t xml:space="preserve">ПС 03.001 ФГОС СПО 39.02.01. Социальная работа
</t>
  </si>
  <si>
    <t>Организация социального обслуживания получателей социальных услуг с учетом индивидуальной программы предоставления социальных услуг, индивидуальных потребностей и обстоятельств, по которым гражданин признан нуждающимся в социальном обслуживании</t>
  </si>
  <si>
    <t>Деятельность по планированию, организации, контролю реализации и развитию социального обслуживания</t>
  </si>
  <si>
    <t>Планирование, организация и контроль деятельности подразделения по предоставлению социальных услуг, социального сопровождения, профилактике обстоятельств, обуславливающих нуждаемость гражданина в социальном обслуживании</t>
  </si>
  <si>
    <t>Вариатив</t>
  </si>
  <si>
    <t>Контроль реализации индивидуальной программы предоставления социальных услуг</t>
  </si>
  <si>
    <t>Трудовые действия</t>
  </si>
  <si>
    <t>Умения</t>
  </si>
  <si>
    <t>Знания</t>
  </si>
  <si>
    <t>Прием граждан, обратившихся за получением социальных услуг, мер социальной поддержки и государственной социальной помощи, в том числе на основании представленной индивидуальной программы предоставления социальных услуг</t>
  </si>
  <si>
    <t>Вести первичный прием граждан, обратившихся в организацию социального обслуживания</t>
  </si>
  <si>
    <t>Основные направления государственной политики в сфере социальной защиты и социального обслуживания населения</t>
  </si>
  <si>
    <t>Выявление обстоятельств, которые ухудшают или могут ухудшить условия жизнедеятельности гражданина</t>
  </si>
  <si>
    <t>Проводить индивидуальный опрос граждан и анализировать комплекс документов, подтверждающих индивидуальную нуждаемость граждан в социальных услугах</t>
  </si>
  <si>
    <t>Нормативные правовые акты Российской Федерации в сфере социального обслуживания и социальной защиты населения в части необходимой для исполнения должностных обязанностей</t>
  </si>
  <si>
    <t>Ведение учета граждан, признанных нуждающимися в социальном обслуживании</t>
  </si>
  <si>
    <t>Организовывать обследование условий жизнедеятельности гражданина по месту жительства (фактического пребывания), определять причины, способные привести их в положение, представляющее опасность для жизни и (или) здоровья</t>
  </si>
  <si>
    <t>Требования к соблюдению конфиденциальности личной информации, хранению и использованию персональных данных граждан,обратившихся за получением социальных услуг, мер социальной поддержки и государственной социальной помощи</t>
  </si>
  <si>
    <t>Обобщать и систематизировать информацию, касающуюся обстоятельств, которые ухудшают или могут ухудшить условия жизнедеятельности граждан, и определять методы их преодоления</t>
  </si>
  <si>
    <t>Порядок предоставления социальных услуг</t>
  </si>
  <si>
    <t>Взаимодействовать с гражданами, нуждающимися в социальном обслуживании</t>
  </si>
  <si>
    <t>Цели, задачи и функции поставщиков социальных услуг</t>
  </si>
  <si>
    <t>Устанавливать контакты с социальным окружением гражданина с целью уточнения условий его жизнедеятельности гражданина при предоставлении социальных услуг, указанных в индивидуальной программе предоставления социальных услуг</t>
  </si>
  <si>
    <t>Особенности социальной работы с различными гражданами - получателями социальных услуг и группами населения</t>
  </si>
  <si>
    <t>Использовать основные методы, способы и средства получения, хранения, переработки информации, навыки работы с компьютером как средством управления информацией, в том числе в информационно-телекоммуникационной сети Интернет</t>
  </si>
  <si>
    <t>Основы психологии в объеме, необходимом для выполнения трудовой функции</t>
  </si>
  <si>
    <t>Вести документацию, необходимую для предоставления социальных услуг и социального сопровождения, в соответствии с требованиями к отчетности в бумажном и электронном виде</t>
  </si>
  <si>
    <t>Типология проблем граждан, признанных нуждающимися</t>
  </si>
  <si>
    <t>Основы национальных и региональных особенностей быта и семейного воспитания, народных традиций, организации досуга</t>
  </si>
  <si>
    <t>Социокультурные, социально-психологические, психолого-педагогические основы межличностного взаимодействия</t>
  </si>
  <si>
    <t>Порядок признания гражданина нуждающимся в социальном обслуживании, определения индивидуальной потребности в социальных услугах, составления индивидуальных программ предоставления социальных услуг</t>
  </si>
  <si>
    <t>Методы диагностики причин, ухудшающих условия жизнедеятельности граждан, снижающих их возможностей самостоятельно обеспечивать свои основные жизненные потребности</t>
  </si>
  <si>
    <t>Основы комплексных подходов к оценке потребностей граждан в предоставлении социальных услуг, социального сопровождения, мер социальной поддержки и государственной социальной помощи</t>
  </si>
  <si>
    <t>Виды, структура и содержание документов, необходимых для оказания социальных услуг, социального сопровождения</t>
  </si>
  <si>
    <t>Основы документоведения, требования к отчетности, порядку и срокам ее предоставления в рамках своей компетенции</t>
  </si>
  <si>
    <t>Этические основы социальной работы</t>
  </si>
  <si>
    <t>Профстандарт: 03.001 код A/02.6</t>
  </si>
  <si>
    <t>Выявление потенциала гражданина и его ближайшего окружения в решении проблем, связанных с преодолением обстоятельств, ухудшающих или способных ухудшить условия его жизнедеятельности; Планирование действий, выбор технологий, форм и методов предоставления социальных услуг при организации предоставления социальных услуг, определенных индивидуальной программой предоставления социальных услуг; Взаимодействие со специалистами, организациями и сообществами по оказанию помощи в решении проблем получателей социальных услуг, связанных с преодолением обстоятельств, ухудшающих или способных ухудшить условия их жизнедеятельности</t>
  </si>
  <si>
    <t>Конкретизировать цели, указанные в индивидуальной программе предоставления социальных услуг на основе проведенной диагностики, а также прогнозировать результаты предоставления социальных услуг; Использовать технологии и методы социальной работы; Применять методы диагностики личности, позволяющие актуализировать позицию гражданина, обратившегося за получением услуг, и обеспечить реализацию технологий самопомощи и взаимопомощи; Учитывать изменяющиеся условия жизнедеятельности граждан с целью внесения предложений о корректировке индивидуальной программы предоставления социальных услуг; Взаимодействовать со специалистами, организациями и сообществами при предоставлении социальных услуг, мер социальной поддержки и государственной социальной помощи</t>
  </si>
  <si>
    <t>Нормативные правовые акты Российской Федерации в сфере социального обслуживания и социальной защиты населения в части необходимой для исполнения должностных обязанностей; Основные направления политики социальной защиты населения на федеральном, региональном, муниципальном уровнях; Основные типы проблем, возникающих у получателей социальных услуг; Основные формы и виды социального обслуживания; Основы составления индивидуальной программы предоставления социальных услуг; Порядок предоставления социальных услуг; Технологии социальной работы и условия их применения; Основы проектирования, прогнозирования и моделирования в социальной работе; Мотивационные технологии в социальной работе и технологии активизации личностных ресурсов и ресурсов социального окружения; Основы психологии в объеме, необходимом для выполнения трудовой функции; Экономические основы социальной работы; Инфраструктура предоставления социальных услуг в муниципальном образовании, ресурсы местного сообщества; Российский и зарубежный опыт социальной работы; Этические основы социальной работы</t>
  </si>
  <si>
    <t>ФГОС СПО 39.02.01 Социальная работа</t>
  </si>
  <si>
    <t>Профессиональные компетенции по видам деятельности</t>
  </si>
  <si>
    <t>Трудовые действия, предусмотренные трудовой функцией по коду A/03.6 настоящего профессионального стандарта</t>
  </si>
  <si>
    <t>Подготавливать документы для заключения договора о предоставлении гражданину социальных услуг в соответствии с индивидуальной программой предоставления социальных услуг</t>
  </si>
  <si>
    <t>Подготовка документов для заключения договора о предоставлении гражданину социальных услуг в соответствии с индивидуальной программой предоставления социальных услуг</t>
  </si>
  <si>
    <t>Использовать оптимальное сочетание различных технологий социальной работы в процессе предоставления социальных услуг, определенных индивидуальной программой предоставления социальных услуг</t>
  </si>
  <si>
    <t>Основные направления политики в сфере социальной защиты и социального обслуживания населения</t>
  </si>
  <si>
    <t>Организация предоставления социальных услуг получателям социальных услуг, а также мер социальной поддержки и государственной социальной помощи</t>
  </si>
  <si>
    <t>Обеспечивать организацию взаимодействия профильных специалистов в процессе предоставления социальных услуг гражданам</t>
  </si>
  <si>
    <t>Обеспечение посредничества между гражданином, нуждающимся в предоставлении социальных услуг, мер социальной поддержки, государственной социальной помощи, и различными специалистами (организациями) с целью представления интересов гражданина и решения его социальных проблем</t>
  </si>
  <si>
    <t>Мотивировать получателей социальных услуг и их социальное окружение к активному участию в реализации индивидуальной программы предоставления социальных услуг</t>
  </si>
  <si>
    <t>Перечень документов, необходимых для предоставления социальных услуг гражданам, обратившимся в социальные службы</t>
  </si>
  <si>
    <t>Содействие мобилизации собственных ресурсов граждан и ресурсов их социального окружения для преодоления обстоятельств, ухудшающих или способных ухудшить условия жизнедеятельности граждан</t>
  </si>
  <si>
    <t>Организовывать проведение индивидуальных профилактических мероприятий с гражданами по месту жительства (фактического пребывания) в виде консультаций, содействия в организации занятости, оздоровления, отдыха, предоставления социальных, правовых, медицинских, образовательных, психологических, реабилитационных услуг</t>
  </si>
  <si>
    <t>Правила ведения документации</t>
  </si>
  <si>
    <t>Организация направления получателей социальных услуг в специализированные социальные организации (подразделения) и (или) к профильным специалистам</t>
  </si>
  <si>
    <t>Использовать основы правовых знаний в сфере предоставления социальных услуг, мер социальной поддержки и государственной социальной помощи</t>
  </si>
  <si>
    <t>Система организаций социального обслуживания на региональном и муниципальном уровне, их цели, задачи и функции</t>
  </si>
  <si>
    <t>Организация социального сопровождения граждан в процессе реализации индивидуальной программы предоставления социальных услуг и оказания мер социальной поддержки</t>
  </si>
  <si>
    <t>Принимать участие в пилотных проектах и использовать инновационные технологии социального обслуживания населения с учетом индивидуальных особенностей получателей социальных услуг</t>
  </si>
  <si>
    <t>Цели, принципы и основы организации социального посредничества между получателем социальных услуг и различными социальными институтами для представления интересов получателей социальных услуг и решения его социальных проблем</t>
  </si>
  <si>
    <t>Организация профилактической работы по предупреждению появления и (или) развитию обстоятельств, ухудшающих или способных ухудшить условия жизнедеятельности граждан</t>
  </si>
  <si>
    <t>Обеспечивать конфиденциальность личной информации о гражданах, обратившихся за получением социальных услуг</t>
  </si>
  <si>
    <t>Регламент межведомственного взаимодействия</t>
  </si>
  <si>
    <t>Сферы профессиональной ответственности профильных специалистов в процессе предоставления социальных услуг</t>
  </si>
  <si>
    <t>Экономические основы социальной работы</t>
  </si>
  <si>
    <t>Психологические и социально-педагогические основы социальной работы</t>
  </si>
  <si>
    <t>Правила оказания ситуационной помощи инвалидам различных категорий на объектах социальной, инженерной и транспортной инфраструктуры</t>
  </si>
  <si>
    <t>Основы геронтологии</t>
  </si>
  <si>
    <t>Технологии социальной работы</t>
  </si>
  <si>
    <t>Профстандарт: 03.001 код B/01.6</t>
  </si>
  <si>
    <t>Определение плановых целей и задач подразделения и отдельных специалистов; Определение ресурсов, необходимых для реализации социального обслуживания, ответственных исполнителей; Определение объема работы сотрудников подразделения и распределение заданий между ними; Содействие в предоставлении медицинской, психологической, социальной помощи гражданам, признанным нуждающимися в социальном обслуживании, не относящемся к социальным услугам (социальное сопровождение); Определение группы специалистов для междисциплинарного и (или) межведомственного взаимодействия при социальном обслуживании граждан; Координация деятельности сотрудников подразделения по выполнению поставленных задач; Мотивация сотрудников на выполнение поставленных задач; Контроль выполнения плановых целей и деятельности специалистов; Анализ работы отдельных специалистов и подразделения в целом; Проведение мероприятий для обеспечения принятия коллективных решений по осуществлению социального обслуживания граждан; Осуществление мероприятий по повышению квалификации сотрудников подразделения; Применение технологий наставничества, направленных на оказание помощи новым сотрудникам подразделения, включая их адаптацию на рабочем месте; Организация мероприятий по профилактике профессионального выгорания</t>
  </si>
  <si>
    <t>Нормативные правовые акты Российской Федерации в сфере социального обслуживания и социальной защиты населения в части необходимой для исполнения должностных обязанностей; Основы социального сопровождения; Цели, принципы и технологии управления персоналом; Технологии социальной работы; Основы конфликтологии и медиации; Психология и социология личности и группы; Психологические и социологические методы исследования; Психология и социология управления; Основы документоведения, требования к отчетности, порядку и срокам ее предоставления в рамках своей компетенции; Принципы, виды, методы и технологии наставничества; Этические основы социальной работы и делового общения</t>
  </si>
  <si>
    <t>Планировать работу подразделения; Формулировать цели, задачи, определять обязанности и трудовые действия сотрудников подразделения; Организовывать взаимодействие специалистов в процессе предоставления социальных услуг, мер социальной поддержки и государственной социальной помощи; Организовывать социальное сопровождение граждан, признанных нуждающимися в социальном обслуживании; Использовать инструменты межличностных коммуникаций; Регулировать конфликты, применять навыки медиации в социальной сфере; Использовать инструментарий выявления возможностей и потребностей конкретного сотрудника с целью определения его профессионального потенциала; Реализовывать технологии наставничества, выстраивать модели его организации и проведения в соответствии с изменяющимися потребностями сотрудников; Определять стимулирующие факторы профессиональной деятельности, разрабатывать и реализовывать систему стимулирования эффективной профессиональной деятельности</t>
  </si>
  <si>
    <t>Трудовые действия, предусмотренные трудовой функцией по коду В/02.6 настоящего профессионального стандарта</t>
  </si>
  <si>
    <t>Владеть необходимыми умениями, предусмотренными трудовой функцией по коду В/02.6 настоящего профессионального стандарта</t>
  </si>
  <si>
    <t>Необходимые знания, предусмотренные трудовой функцией по коду В/02.6 настоящего профессионального стандарта</t>
  </si>
  <si>
    <t>Организация контроля качества, результативности и эффективности предоставления социальных услуг в рамках реализации индивидуальной программы предоставления социальных услуг</t>
  </si>
  <si>
    <t>Производить личный прием граждан по вопросам предоставления социальных услуг в организации</t>
  </si>
  <si>
    <t>Основы контроля качества предоставления социальных услуг</t>
  </si>
  <si>
    <t>Организация контроля за соблюдением стандартов предоставления социальных услуг</t>
  </si>
  <si>
    <t>Использовать методы и технологии для оценки качества, результативности и эффективности предоставления социальных услуг</t>
  </si>
  <si>
    <t>Контроль выполнения индивидуальной программы предоставления социальных услуг</t>
  </si>
  <si>
    <t>Проводить различные виды опросов населения и экспертных опросов, направленных на оценку качества и эффективности предоставляемых услуг</t>
  </si>
  <si>
    <t>Взаимодействие с получателями социальных услуг, организация личного приема граждан по вопросам предоставления социальных услуг</t>
  </si>
  <si>
    <t>Организовывать проведение мониторинга удовлетворенности граждан качеством предоставления социальных услуг</t>
  </si>
  <si>
    <t>Методы обработки данных эмпирических исследований, предоставления их в числовой, табличной, графической форме</t>
  </si>
  <si>
    <t>Мониторинг удовлетворенности граждан качеством предоставления социальных услуг</t>
  </si>
  <si>
    <t>Анализировать результаты предоставления социальных услуг в виде качественных и количественных данных, в том числе в электронном виде</t>
  </si>
  <si>
    <t>Принципы и правила проведения опросов населения и экспертных опросов, направленных на выявление качества и эффективности предоставляемых услуг и мер социальной поддержки</t>
  </si>
  <si>
    <t>Основы стандартизации и количественной оценки качества предоставления социальных услуг</t>
  </si>
  <si>
    <t>Этические основы социальной работы и делового общения</t>
  </si>
  <si>
    <t>Профстандарт: 03.001 код В/03.6</t>
  </si>
  <si>
    <t>Проведение мониторинга социальной ситуации на территории обслуживания; Составление прогноза развития социального обслуживания на территории обслуживания; Разработка и экспертиза проектов (программ) по реализации социального обслуживания граждан и профилактике обстоятельств, обусловливающих нуждаемость в социальном обслуживании</t>
  </si>
  <si>
    <t xml:space="preserve">Определять цель мониторинга социальной ситуации на территории обслуживания; Использовать различные методы мониторинга социальной ситуации; Использовать результаты мониторинга в определении целей социального обслуживания населения; Выявлять и анализировать информацию о социальной ситуации на территории обслуживания; Оценивать достоверность информации, полученной в ходе мониторинга; Разрабатывать социальные проекты (программы) по реализации социального обслуживания граждан и профилактике обстоятельств, обусловливающих нуждаемость в социальном обслуживании; Анализировать применение существующих социальных технологий для реализации социального проекта (программы); Разрабатывать инновационные технологии социального обслуживания; Выполнять экспертизу социального проекта (программы); Использовать методы и средства получения, хранения, переработки информации, предоставления данных в числовой, табличной, графической форме, работать с компьютером как средством управления информацией, в том числе в информационно-телекоммуникационной сети Интернет </t>
  </si>
  <si>
    <t>Нормативные правовые акты Российской Федерации в сфере социального обслуживания и социальной защиты населения в части необходимой для исполнения должностных обязанностей; Основы проектирования, прогнозирования и моделирования в социальной работе; Основы организации профессиональной деятельности, контроля качества предоставления социальных услуг; Основы анализа социальных процессов, происходящих в обществе, их возможные негативные последствия, ситуации социального риска; Методы обработки данных эмпирических исследований</t>
  </si>
  <si>
    <t>Профстандарт: 03.001 код В/04.6</t>
  </si>
  <si>
    <t>Организация мероприятий по привлечению ресурсов организаций, общественных объединений, добровольческих (волонтерских) организаций и частных лиц к реализации социального обслуживания граждан; Использование средств массовой информации, сайтов, социальных сетей для привлечения внимания общества к актуальным социальным проблемам, информирования о направлениях реализации и перспективах развития социальной работы; Проведение работы по продвижению и популяризации позитивного опыта организации социального обслуживания и социальной поддержки населения путем подготовки материалов для средств массовой информации и взаимодействия с общественностью; Разработка предложений по рационализации и модернизации технологий социального обслуживания, повышению их эффективности на индивидуальном, групповом и средовом уровнях; Планирование развития профессиональных компетенций персонала с учетом передового опыта и современных тенденций развития сферы социального обслуживания</t>
  </si>
  <si>
    <t>Нормативные правовые акты Российской Федерации в сфере социального обслуживания и социальной защиты населения в части необходимой для исполнения должностных обязанностей; Нормативные правовые акты, касающиеся профессиональной деятельности персонала, а также должностные инструкции, правила внутреннего трудового распорядка, локальные акты организации; Региональные особенности социального развития, социальной структуры населения на вверенном участке работы (на территории, в социальной группе, в трудовом коллективе); Технологии социального обслуживания населения, применяемые в России и за рубежом; Основные направления политики социальной защиты населения; Технологии развития профессиональных компетенций персонала с учетом передового российского и зарубежного опыта, современных тенденций развития сферы социального обслуживания; Принципы и нормы рационализации и модернизации средств и технологий социального обслуживания граждан, условий повышения его эффективности на индивидуальном, групповом и средовом уровнях; Сущность и технологии социальной рекламы, ее функции и значение в обществе; Социальные и психологические основы работы с информацией; Основы деятельности общественных объединений, организаций социальной направленности и взаимодействия с ними; Основы фандрайзинга; Экономические основы социальной работы</t>
  </si>
  <si>
    <t>Обобщать и внедрять передовой российский опыт реализации социального обслуживания и мер социальной поддержки; Производить сравнительный анализ российского и зарубежного опыта социальной работы, социального обслуживания и социальной поддержки населения и условия его применения; Адаптировать эффективный зарубежный опыт к российским условиям его применения; Использовать данные социологических опросов, статистики, анализировать отчетность организаций; Разрабатывать перспективные планы (программы) развития профессиональных компетенций персонала с учетом передового российского и зарубежного опыта, а также современных тенденций развития сферы социального обслуживания; Разрабатывать и вносить на рассмотрение предложения по рационализации и модернизации средств и технологий социального обслуживания граждан, повышению его эффективности на индивидуальном, групповом и средовом уровнях; Подготавливать информацию в виде буклетов, брошюр, статей, сообщений для средств массовой информации и интернет-ресурсов организаций (сайтов, социальных сетей); Взаимодействовать со средствами массовой информации для привлечения внимания общественности к социальным проблемам, формирования спроса на социальные услуги; Разрабатывать методические и информационные материалы по актуальным социальным проблемам населения, социальным рискам и угрозам, способным негативно повлиять на условия жизнедеятельности граждан, а также о видах, формах и субъектах предоставления социальных услуг; Взаимодействовать в вопросах социального обслуживания граждан - получателей социальных услуг с организациями различных сфер деятельности и форм собственности, общественными объединениями и частными лицами, в том числе, с целью привлечения ресурсов для социального обслуживания граждан</t>
  </si>
  <si>
    <t>ПК 1. Выявлять проблемы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положении, обусловливающие нуждаемость в социальном обслуживании, определять их потенциал в преодолении обстоятельств, ухудшающих или способных ухудшить условия их жизнедеятельности.</t>
  </si>
  <si>
    <t>ПК 1.2. Определять последовательность действий по предоставлению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t>
  </si>
  <si>
    <t>ПК 1.3. Предоставлять комплекс социальных услуг в соответствии с индивидуальной программой предоставления социальных услуг лицам пожилого возраста и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положении, применяя различные методы и технологии социальной работы</t>
  </si>
  <si>
    <t>ПК 1.4. Осуществлять социальное сопровождение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t>
  </si>
  <si>
    <t>ПК 1.5. Проводить мероприятия по профилактике возникновения обстоятельств, ухудшающих или способных ухудшить условия жизнедеятельности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t>
  </si>
  <si>
    <t>ПК 1.6. Обеспечивать ведение документации в процессе предоставления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t>
  </si>
  <si>
    <t>ПК 1.7. Проводить мероприятия по консультированию лиц пожилого возраста и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 в области развития цифровой грамотности.</t>
  </si>
  <si>
    <t>Модуль В                     Профилактика обстоятельств, обуславливающих нуждаемость в социальном обслуживании</t>
  </si>
  <si>
    <t>Модуль Г Проведение консультирования  получателя социальных услуг (имитация реального консультирования )</t>
  </si>
  <si>
    <t>Определение индивидуальной нуждаемости граждан в социальном обслуживании. Определение порядка и конкретных условий реализации индивидуальной программы предоставления социальных услуг, представленной получателем социальных услуг</t>
  </si>
  <si>
    <t xml:space="preserve">Модуль А                    Выявление потребности в социальных услугах. Ведение профессиональной документации при оказанании социальных услуг       </t>
  </si>
  <si>
    <t>Модуль Б                        Проведение мероприятия профилактической направленности</t>
  </si>
  <si>
    <t>Модуль Д        Разработка плана мероприятий с участниками СВО и их семьями на примере конкретной ситуации</t>
  </si>
  <si>
    <t>ПК 1.1. Выявлять проблемы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положении, обуславливающие нуждаемость в социальном обслуживании, определять их потенциал в преодолении обстоятельств, ухудшающих или способных ухудшить условия их жизнедеятельности.</t>
  </si>
  <si>
    <t>Профстандарт: 03.001 код A/01.6</t>
  </si>
  <si>
    <t>Профстандарт: 03.001 код А/04.6</t>
  </si>
  <si>
    <t>Профстандарт: 03.001 код A/03.6</t>
  </si>
  <si>
    <t xml:space="preserve">Организация персонального сопровождения в получении ветеранами боевых действий, лицами, принимавшими участие в боевых действиях, и членами семей погибших (умерших) мер поддержки, социальных и иных услуг, помощи. </t>
  </si>
  <si>
    <t>Прием, консультирование, информирование и информационное сопровождение ветеранов боевых действий, лиц, принимавших участие в боевых действиях, членов семей погибших (умерших), обратившихся за получением мер поддержки, социальных и иных услуг, помощи</t>
  </si>
  <si>
    <t>Взаимодействие (коммуникация) с ветеранами боевых действий, лицами, принимавшими участие в боевых действиях, членами семей погибших (умерших) лично и с использованием дистанционных технологий, в том числе с использованием мобильного приложения</t>
  </si>
  <si>
    <t>Рассмотрение, оценка и организация исполнения задачи, поставленной в обращении ветерана боевых действий, лица, принимавшего участие в боевых действиях, члена семьи погибшего (умершего)</t>
  </si>
  <si>
    <t>Помощь ветеранам боевых действий, лицам, принимавшим участие в боевых действиях, в оформлении (восстановлении) документов и получении статуса ветерана боевых действий в соответствии с законодательством Российской Федерации о ветеранах</t>
  </si>
  <si>
    <t>Нормативные правовые акты Российской Федерации в сфере социального обслуживания и социальной защиты граждан в части, необходимой для исполнения должностных обязанностей</t>
  </si>
  <si>
    <t>Нормативные правовые акты Российской Федерации в сфере содействия занятости граждан, обеспечения государственных гарантий получения образования</t>
  </si>
  <si>
    <t>Нормативные правовые акты Российской Федерации по вопросу получения статуса "ветеран боевых действий"</t>
  </si>
  <si>
    <t>Нормативные правовые акты Российской Федерации по вопросу предоставления мер социальной поддержки</t>
  </si>
  <si>
    <t>Нормативные правовые акты субъектов Российской Федерации, муниципальные правовые акты органов местного самоуправления, регулирующие предоставление мер социальной поддержки</t>
  </si>
  <si>
    <t>Порядок установления инвалидности и обеспечения ветеранов боевых действий, лиц, принимавших участие в боевых действиях, членов семей погибших (умерших), являющихся инвалидами, современными техническими средствами реабилитации, протезами</t>
  </si>
  <si>
    <t>Порядок реализации в субъектах Российской Федерации мероприятий, рекомендованных в индивидуальных программах реабилитации и абилитации инвалидов</t>
  </si>
  <si>
    <t>Порядок адаптации жилого помещения под индивидуальные потребности инвалида</t>
  </si>
  <si>
    <t>Порядок организации оказания психолого-психотерапевтической помощи</t>
  </si>
  <si>
    <t>Особенности построения коммуникации с человеком, страдающим посттравматическим психическим расстройством</t>
  </si>
  <si>
    <t>Выстраивать индивидуальный подход в организации работы с ветеранами боевых действий, лицами, принимавшими участие в боевых действиях, членами семей погибших (умерших)</t>
  </si>
  <si>
    <t>Вести прием ветеранов боевых действий, лиц, принимавших участие в боевых действиях, членов семей погибших (умерших), обратившихся за получением мер поддержки, социальных и иных услуг, помощи</t>
  </si>
  <si>
    <t>Взаимодействовать со специалистами, организациями и сообществами при предоставлении ветеранам боевых действий, лицам, принимавшим участие в боевых действиях, членам семей погибших (умерших) мер поддержки, социальных и иных услуг помощи лично и с использованием дистанционных технологий, в том числе с использованием мобильного приложения</t>
  </si>
  <si>
    <t>Содействовать участию ветеранов боевых действий, лиц, принимавших участие в боевых действиях, в спортивных мероприятиях, в просветительной деятельности в сфере патриотического воспитания, в работе с общественными организациями, объединениями ветеранов, волонтерами общественных проектов, в мероприятиях по увековечению памяти ветеранов и их подвигов, вовлечению в культурно-досуговую деятельность</t>
  </si>
  <si>
    <t>Формировать и направлять ветеранам боевых действий, лицам, принимавшим участие в боевых действиях, членам семей погибших (умерших), в том числе посредством мобильного приложения, информацию о предоставляемых мерах поддержки, социальных и иных услугах, помощи, о результатах рассмотрения и исполнения поступивших от них обращений</t>
  </si>
  <si>
    <t>Осуществлять выезды по месту жительства (фактического пребывания) ветеранов боевых действий, лиц, принимавших участие в боевых действиях, и членов семей погибших (умерших) при необходимости, выявлять потребность в мерах поддержки, социальных и иных услугах, помощи, осуществлять сбор информации о вопросах, требующих решения</t>
  </si>
  <si>
    <t>Производить установку мобильного приложения ветеранам боевых действий, лицам, принимавшим участие в боевых действиях, членам семей погибших (умерших) для коммуникации</t>
  </si>
  <si>
    <t>Осуществлять мониторинг предоставления мер поддержки, оказания социальных и иных услуг, помощи ветеранам боевых действий, лицам, принимавшим участие в боевых действиях, членам семей погибших (умерших)</t>
  </si>
  <si>
    <t>Соблюдать профессиональную этику</t>
  </si>
  <si>
    <t>Использовать основные методы, способы и средства получения, хранения, переработки информации, навыки работы с компьютером как средством управления информацией, в том числе в информационно-телекоммуникационной сети "Интернет"</t>
  </si>
  <si>
    <t>Вести документацию, необходимую для персонального сопровождения предоставления мер поддержки, социальных и иных услуг, помощи, в соответствии с требованиями к отчетности в бумажном и электронном виде</t>
  </si>
  <si>
    <t>Использовать основы правовых знаний в сфере предоставления мер поддержки, социальных и иных услуг, помощи</t>
  </si>
  <si>
    <t>Обеспечивать конфиденциальность личной информации о ветеране боевых действий, лице, принимавшем участие в боевых действиях, члене семьи погибшего (умершего), обратившемся за получением мер поддержки, социальных и иных услуг, помощи</t>
  </si>
  <si>
    <t>Профстандарт: 03.001 код В/02.6</t>
  </si>
  <si>
    <t>Персональное сопровождение ветеранов боевых действий, лиц, принимавших участие в боевых действиях, членов семей погибших (умерших)</t>
  </si>
  <si>
    <t>Инвариант/вариатив</t>
  </si>
  <si>
    <t>Инвариант</t>
  </si>
  <si>
    <t>Сумма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</si>
</sst>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i/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i/>
      <sz val="8"/>
      <color indexed="63"/>
      <name val="Verdana"/>
      <family val="2"/>
      <charset val="204"/>
    </font>
    <font>
      <b/>
      <sz val="11"/>
      <color indexed="63"/>
      <name val="Verdana"/>
      <family val="2"/>
      <charset val="204"/>
    </font>
    <font>
      <sz val="7"/>
      <color rgb="FF55555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3" fillId="2" borderId="0" applyNumberFormat="0" applyBorder="0" applyProtection="0"/>
    <xf numFmtId="0" fontId="13" fillId="3" borderId="0" applyNumberFormat="0" applyBorder="0" applyProtection="0"/>
    <xf numFmtId="0" fontId="1" fillId="0" borderId="0"/>
    <xf numFmtId="0" fontId="13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3" borderId="1" xfId="2" applyFont="1" applyFill="1" applyBorder="1" applyAlignment="1">
      <alignment horizontal="center" vertical="top" wrapText="1"/>
    </xf>
    <xf numFmtId="0" fontId="4" fillId="4" borderId="1" xfId="2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7" fillId="0" borderId="9" xfId="0" applyFont="1" applyBorder="1" applyAlignment="1">
      <alignment vertical="top" wrapText="1"/>
    </xf>
    <xf numFmtId="0" fontId="0" fillId="0" borderId="1" xfId="0" applyBorder="1"/>
    <xf numFmtId="0" fontId="4" fillId="5" borderId="1" xfId="1" applyFont="1" applyFill="1" applyBorder="1" applyAlignment="1">
      <alignment horizontal="center" vertical="top" wrapText="1"/>
    </xf>
    <xf numFmtId="0" fontId="4" fillId="5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top"/>
    </xf>
    <xf numFmtId="0" fontId="2" fillId="0" borderId="0" xfId="2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</cellXfs>
  <cellStyles count="5">
    <cellStyle name="20% — акцент4" xfId="1" builtinId="42"/>
    <cellStyle name="20% — акцент6" xfId="2" builtinId="50"/>
    <cellStyle name="Обычный" xfId="0" builtinId="0"/>
    <cellStyle name="Обычный 2" xfId="3" xr:uid="{00000000-0005-0000-0000-000003000000}"/>
    <cellStyle name="Обычн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70" zoomScaleNormal="70" workbookViewId="0">
      <pane ySplit="1" topLeftCell="A5" activePane="bottomLeft" state="frozen"/>
      <selection activeCell="L2" sqref="L2"/>
      <selection pane="bottomLeft" activeCell="A6" sqref="A6"/>
    </sheetView>
  </sheetViews>
  <sheetFormatPr defaultColWidth="16.140625" defaultRowHeight="15" x14ac:dyDescent="0.25"/>
  <cols>
    <col min="1" max="1" width="27" style="29" customWidth="1"/>
    <col min="2" max="2" width="42.7109375" style="29" customWidth="1"/>
    <col min="3" max="3" width="33.42578125" style="29" customWidth="1"/>
    <col min="4" max="4" width="30.28515625" style="29" customWidth="1"/>
    <col min="5" max="16384" width="16.140625" style="29"/>
  </cols>
  <sheetData>
    <row r="1" spans="1:6" ht="37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153</v>
      </c>
      <c r="F1" s="1" t="s">
        <v>155</v>
      </c>
    </row>
    <row r="2" spans="1:6" s="30" customFormat="1" ht="160.5" customHeight="1" x14ac:dyDescent="0.25">
      <c r="A2" s="2" t="s">
        <v>4</v>
      </c>
      <c r="B2" s="2" t="s">
        <v>115</v>
      </c>
      <c r="C2" s="2" t="s">
        <v>5</v>
      </c>
      <c r="D2" s="2" t="s">
        <v>116</v>
      </c>
      <c r="E2" s="2" t="s">
        <v>154</v>
      </c>
      <c r="F2" s="34">
        <v>20</v>
      </c>
    </row>
    <row r="3" spans="1:6" s="30" customFormat="1" ht="123" customHeight="1" x14ac:dyDescent="0.25">
      <c r="A3" s="2" t="s">
        <v>8</v>
      </c>
      <c r="B3" s="2" t="s">
        <v>11</v>
      </c>
      <c r="C3" s="2" t="s">
        <v>6</v>
      </c>
      <c r="D3" s="2" t="s">
        <v>117</v>
      </c>
      <c r="E3" s="2" t="s">
        <v>154</v>
      </c>
      <c r="F3" s="34">
        <v>20</v>
      </c>
    </row>
    <row r="4" spans="1:6" s="30" customFormat="1" ht="172.5" customHeight="1" x14ac:dyDescent="0.25">
      <c r="A4" s="2" t="s">
        <v>4</v>
      </c>
      <c r="B4" s="2" t="s">
        <v>7</v>
      </c>
      <c r="C4" s="2" t="s">
        <v>6</v>
      </c>
      <c r="D4" s="2" t="s">
        <v>113</v>
      </c>
      <c r="E4" s="2" t="s">
        <v>154</v>
      </c>
      <c r="F4" s="34">
        <v>30</v>
      </c>
    </row>
    <row r="5" spans="1:6" s="30" customFormat="1" ht="158.25" customHeight="1" x14ac:dyDescent="0.25">
      <c r="A5" s="3" t="s">
        <v>8</v>
      </c>
      <c r="B5" s="3" t="s">
        <v>9</v>
      </c>
      <c r="C5" s="3" t="s">
        <v>6</v>
      </c>
      <c r="D5" s="3" t="s">
        <v>114</v>
      </c>
      <c r="E5" s="3" t="s">
        <v>10</v>
      </c>
      <c r="F5" s="35">
        <v>12</v>
      </c>
    </row>
    <row r="6" spans="1:6" s="31" customFormat="1" ht="121.5" customHeight="1" x14ac:dyDescent="0.25">
      <c r="A6" s="19" t="s">
        <v>8</v>
      </c>
      <c r="B6" s="19" t="s">
        <v>152</v>
      </c>
      <c r="C6" s="20" t="s">
        <v>6</v>
      </c>
      <c r="D6" s="4" t="s">
        <v>118</v>
      </c>
      <c r="E6" s="4" t="s">
        <v>10</v>
      </c>
      <c r="F6" s="35">
        <v>18</v>
      </c>
    </row>
    <row r="7" spans="1:6" ht="29.25" customHeight="1" x14ac:dyDescent="0.25">
      <c r="A7" s="32"/>
      <c r="B7" s="32"/>
      <c r="C7" s="32"/>
      <c r="D7" s="32"/>
      <c r="E7" s="32"/>
      <c r="F7" s="33">
        <v>100</v>
      </c>
    </row>
  </sheetData>
  <autoFilter ref="D1:D7" xr:uid="{00000000-0009-0000-0000-000000000000}"/>
  <hyperlinks>
    <hyperlink ref="C2" location="'Профстандарт  40.002 код A 03.2'!A1" display="ПС 03.001 ФГОС СПО 39.02.01. Социальная работа" xr:uid="{00000000-0004-0000-0000-000000000000}"/>
    <hyperlink ref="C3" location="'Профстандарт  40.002 код A 03.2'!A1" display="ПС 03.001 ФГОС СПО 39.02.01. Социальная работа_x000a_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zoomScale="86" workbookViewId="0">
      <selection activeCell="A26" sqref="A26:C26"/>
    </sheetView>
  </sheetViews>
  <sheetFormatPr defaultColWidth="8.7109375" defaultRowHeight="15.75" x14ac:dyDescent="0.25"/>
  <cols>
    <col min="1" max="1" width="51.140625" style="5" customWidth="1"/>
    <col min="2" max="2" width="48.42578125" style="5" customWidth="1"/>
    <col min="3" max="3" width="45.28515625" style="5" customWidth="1"/>
    <col min="4" max="4" width="45.7109375" style="5" customWidth="1"/>
    <col min="5" max="16384" width="8.7109375" style="5"/>
  </cols>
  <sheetData>
    <row r="1" spans="1:4" x14ac:dyDescent="0.25">
      <c r="A1" s="36" t="s">
        <v>120</v>
      </c>
      <c r="B1" s="37"/>
      <c r="C1" s="37"/>
    </row>
    <row r="2" spans="1:4" x14ac:dyDescent="0.25">
      <c r="A2" s="22" t="s">
        <v>12</v>
      </c>
      <c r="B2" s="22" t="s">
        <v>13</v>
      </c>
      <c r="C2" s="6" t="s">
        <v>14</v>
      </c>
    </row>
    <row r="3" spans="1:4" ht="62.45" customHeight="1" x14ac:dyDescent="0.25">
      <c r="A3" s="7" t="s">
        <v>15</v>
      </c>
      <c r="B3" s="8" t="s">
        <v>16</v>
      </c>
      <c r="C3" s="7" t="s">
        <v>17</v>
      </c>
    </row>
    <row r="4" spans="1:4" ht="78.75" x14ac:dyDescent="0.25">
      <c r="A4" s="7" t="s">
        <v>18</v>
      </c>
      <c r="B4" s="7" t="s">
        <v>19</v>
      </c>
      <c r="C4" s="7" t="s">
        <v>20</v>
      </c>
      <c r="D4" s="9"/>
    </row>
    <row r="5" spans="1:4" ht="110.25" x14ac:dyDescent="0.25">
      <c r="A5" s="7" t="s">
        <v>21</v>
      </c>
      <c r="B5" s="7" t="s">
        <v>22</v>
      </c>
      <c r="C5" s="7" t="s">
        <v>23</v>
      </c>
      <c r="D5" s="9"/>
    </row>
    <row r="6" spans="1:4" ht="78.75" x14ac:dyDescent="0.25">
      <c r="A6" s="7"/>
      <c r="B6" s="7" t="s">
        <v>24</v>
      </c>
      <c r="C6" s="7" t="s">
        <v>25</v>
      </c>
      <c r="D6" s="9"/>
    </row>
    <row r="7" spans="1:4" ht="31.5" x14ac:dyDescent="0.25">
      <c r="A7" s="7"/>
      <c r="B7" s="7" t="s">
        <v>26</v>
      </c>
      <c r="C7" s="7" t="s">
        <v>27</v>
      </c>
      <c r="D7" s="9"/>
    </row>
    <row r="8" spans="1:4" ht="94.5" x14ac:dyDescent="0.25">
      <c r="A8" s="7"/>
      <c r="B8" s="7" t="s">
        <v>28</v>
      </c>
      <c r="C8" s="7" t="s">
        <v>29</v>
      </c>
      <c r="D8" s="9"/>
    </row>
    <row r="9" spans="1:4" ht="94.5" x14ac:dyDescent="0.25">
      <c r="A9" s="7"/>
      <c r="B9" s="7" t="s">
        <v>30</v>
      </c>
      <c r="C9" s="7" t="s">
        <v>31</v>
      </c>
      <c r="D9" s="9"/>
    </row>
    <row r="10" spans="1:4" ht="78.75" x14ac:dyDescent="0.25">
      <c r="A10" s="7"/>
      <c r="B10" s="7" t="s">
        <v>32</v>
      </c>
      <c r="C10" s="7" t="s">
        <v>33</v>
      </c>
      <c r="D10" s="9"/>
    </row>
    <row r="11" spans="1:4" ht="63" x14ac:dyDescent="0.25">
      <c r="A11" s="7"/>
      <c r="B11" s="10"/>
      <c r="C11" s="7" t="s">
        <v>34</v>
      </c>
      <c r="D11" s="9"/>
    </row>
    <row r="12" spans="1:4" ht="63" x14ac:dyDescent="0.25">
      <c r="A12" s="7"/>
      <c r="B12" s="10"/>
      <c r="C12" s="7" t="s">
        <v>35</v>
      </c>
      <c r="D12" s="9"/>
    </row>
    <row r="13" spans="1:4" ht="110.25" x14ac:dyDescent="0.25">
      <c r="A13" s="7"/>
      <c r="B13" s="10"/>
      <c r="C13" s="7" t="s">
        <v>36</v>
      </c>
      <c r="D13" s="9"/>
    </row>
    <row r="14" spans="1:4" ht="78.75" x14ac:dyDescent="0.25">
      <c r="A14" s="7"/>
      <c r="B14" s="10"/>
      <c r="C14" s="7" t="s">
        <v>37</v>
      </c>
      <c r="D14" s="9"/>
    </row>
    <row r="15" spans="1:4" ht="94.5" x14ac:dyDescent="0.25">
      <c r="A15" s="7"/>
      <c r="B15" s="10"/>
      <c r="C15" s="7" t="s">
        <v>38</v>
      </c>
      <c r="D15" s="9"/>
    </row>
    <row r="16" spans="1:4" ht="47.25" x14ac:dyDescent="0.25">
      <c r="A16" s="7"/>
      <c r="B16" s="10"/>
      <c r="C16" s="7" t="s">
        <v>39</v>
      </c>
      <c r="D16" s="9"/>
    </row>
    <row r="17" spans="1:4" ht="63" x14ac:dyDescent="0.25">
      <c r="A17" s="7"/>
      <c r="B17" s="10"/>
      <c r="C17" s="7" t="s">
        <v>40</v>
      </c>
      <c r="D17" s="9"/>
    </row>
    <row r="18" spans="1:4" x14ac:dyDescent="0.25">
      <c r="A18" s="7"/>
      <c r="B18" s="10"/>
      <c r="C18" s="7" t="s">
        <v>41</v>
      </c>
      <c r="D18" s="9"/>
    </row>
    <row r="19" spans="1:4" ht="20.25" customHeight="1" x14ac:dyDescent="0.25">
      <c r="A19" s="38" t="s">
        <v>42</v>
      </c>
      <c r="B19" s="39"/>
      <c r="C19" s="39"/>
    </row>
    <row r="20" spans="1:4" ht="23.1" customHeight="1" x14ac:dyDescent="0.25">
      <c r="A20" s="21" t="s">
        <v>12</v>
      </c>
      <c r="B20" s="21" t="s">
        <v>13</v>
      </c>
      <c r="C20" s="21" t="s">
        <v>14</v>
      </c>
      <c r="D20" s="25"/>
    </row>
    <row r="21" spans="1:4" ht="399.75" customHeight="1" x14ac:dyDescent="0.25">
      <c r="A21" s="11" t="s">
        <v>43</v>
      </c>
      <c r="B21" s="11" t="s">
        <v>44</v>
      </c>
      <c r="C21" s="11" t="s">
        <v>45</v>
      </c>
      <c r="D21" s="26"/>
    </row>
    <row r="22" spans="1:4" ht="43.5" customHeight="1" x14ac:dyDescent="0.25">
      <c r="A22" s="40" t="s">
        <v>46</v>
      </c>
      <c r="B22" s="41"/>
      <c r="C22" s="42"/>
    </row>
    <row r="23" spans="1:4" x14ac:dyDescent="0.25">
      <c r="A23" s="43" t="s">
        <v>47</v>
      </c>
      <c r="B23" s="41"/>
      <c r="C23" s="42"/>
    </row>
    <row r="24" spans="1:4" ht="45.75" customHeight="1" x14ac:dyDescent="0.25">
      <c r="A24" s="44" t="s">
        <v>119</v>
      </c>
      <c r="B24" s="44"/>
      <c r="C24" s="45"/>
    </row>
    <row r="25" spans="1:4" ht="35.25" customHeight="1" x14ac:dyDescent="0.25">
      <c r="A25" s="47" t="s">
        <v>107</v>
      </c>
      <c r="B25" s="47"/>
      <c r="C25" s="48"/>
    </row>
    <row r="26" spans="1:4" ht="50.25" customHeight="1" x14ac:dyDescent="0.25">
      <c r="A26" s="47" t="str">
        <f>'Профстандарт  03.001 код В 04.6'!A8</f>
        <v>ПК 1.3. Предоставлять комплекс социальных услуг в соответствии с индивидуальной программой предоставления социальных услуг лицам пожилого возраста и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положении, применяя различные методы и технологии социальной работы</v>
      </c>
      <c r="B26" s="47"/>
      <c r="C26" s="48"/>
    </row>
    <row r="27" spans="1:4" ht="38.25" customHeight="1" x14ac:dyDescent="0.25">
      <c r="A27" s="47" t="str">
        <f>'Профстандарт  03.001 код В 04.6'!A9</f>
        <v>ПК 1.4. Осуществлять социальное сопровождение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27" s="47"/>
      <c r="C27" s="48"/>
    </row>
    <row r="28" spans="1:4" ht="48" customHeight="1" x14ac:dyDescent="0.25">
      <c r="A28" s="47" t="str">
        <f>'Профстандарт  03.001 код В 04.6'!A10</f>
        <v>ПК 1.5. Проводить мероприятия по профилактике возникновения обстоятельств, ухудшающих или способных ухудшить условия жизнедеятельности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28" s="47"/>
      <c r="C28" s="48"/>
    </row>
    <row r="29" spans="1:4" ht="53.25" customHeight="1" x14ac:dyDescent="0.25">
      <c r="A29" s="47" t="str">
        <f>'Профстандарт  03.001 код В 04.6'!A11</f>
        <v>ПК 1.6. Обеспечивать ведение документации в процессе предоставления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v>
      </c>
      <c r="B29" s="47"/>
      <c r="C29" s="48"/>
    </row>
    <row r="30" spans="1:4" ht="48.75" customHeight="1" x14ac:dyDescent="0.25">
      <c r="A30" s="47" t="str">
        <f>'Профстандарт  03.001 код В 04.6'!A12</f>
        <v>ПК 1.7. Проводить мероприятия по консультированию лиц пожилого возраста и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 в области развития цифровой грамотности.</v>
      </c>
      <c r="B30" s="47"/>
      <c r="C30" s="48"/>
    </row>
    <row r="31" spans="1:4" x14ac:dyDescent="0.25">
      <c r="A31" s="46"/>
      <c r="B31" s="46"/>
      <c r="C31" s="46"/>
    </row>
  </sheetData>
  <mergeCells count="12">
    <mergeCell ref="A31:C31"/>
    <mergeCell ref="A25:C25"/>
    <mergeCell ref="A26:C26"/>
    <mergeCell ref="A27:C27"/>
    <mergeCell ref="A28:C28"/>
    <mergeCell ref="A29:C29"/>
    <mergeCell ref="A30:C30"/>
    <mergeCell ref="A1:C1"/>
    <mergeCell ref="A19:C19"/>
    <mergeCell ref="A22:C22"/>
    <mergeCell ref="A23:C23"/>
    <mergeCell ref="A24:C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F31" sqref="F31"/>
    </sheetView>
  </sheetViews>
  <sheetFormatPr defaultColWidth="8.7109375" defaultRowHeight="15" x14ac:dyDescent="0.25"/>
  <cols>
    <col min="1" max="1" width="35.28515625" style="12" customWidth="1"/>
    <col min="2" max="2" width="37.7109375" style="12" customWidth="1"/>
    <col min="3" max="3" width="41.28515625" style="13" customWidth="1"/>
    <col min="4" max="16384" width="8.7109375" style="12"/>
  </cols>
  <sheetData>
    <row r="1" spans="1:4" ht="15.75" x14ac:dyDescent="0.25">
      <c r="A1" s="49" t="s">
        <v>122</v>
      </c>
      <c r="B1" s="49"/>
      <c r="C1" s="49"/>
    </row>
    <row r="2" spans="1:4" ht="15.75" x14ac:dyDescent="0.25">
      <c r="A2" s="22" t="s">
        <v>12</v>
      </c>
      <c r="B2" s="14" t="s">
        <v>13</v>
      </c>
      <c r="C2" s="22" t="s">
        <v>14</v>
      </c>
    </row>
    <row r="3" spans="1:4" ht="94.5" x14ac:dyDescent="0.25">
      <c r="A3" s="11" t="s">
        <v>48</v>
      </c>
      <c r="B3" s="11" t="s">
        <v>49</v>
      </c>
      <c r="C3" s="11" t="s">
        <v>20</v>
      </c>
    </row>
    <row r="4" spans="1:4" ht="110.25" x14ac:dyDescent="0.25">
      <c r="A4" s="11" t="s">
        <v>50</v>
      </c>
      <c r="B4" s="11" t="s">
        <v>51</v>
      </c>
      <c r="C4" s="11" t="s">
        <v>52</v>
      </c>
      <c r="D4" s="15"/>
    </row>
    <row r="5" spans="1:4" ht="94.5" x14ac:dyDescent="0.25">
      <c r="A5" s="11" t="s">
        <v>53</v>
      </c>
      <c r="B5" s="11" t="s">
        <v>54</v>
      </c>
      <c r="C5" s="11" t="s">
        <v>25</v>
      </c>
      <c r="D5" s="15"/>
    </row>
    <row r="6" spans="1:4" ht="173.25" x14ac:dyDescent="0.25">
      <c r="A6" s="11" t="s">
        <v>55</v>
      </c>
      <c r="B6" s="11" t="s">
        <v>56</v>
      </c>
      <c r="C6" s="11" t="s">
        <v>57</v>
      </c>
      <c r="D6" s="15"/>
    </row>
    <row r="7" spans="1:4" ht="173.25" x14ac:dyDescent="0.25">
      <c r="A7" s="11" t="s">
        <v>58</v>
      </c>
      <c r="B7" s="11" t="s">
        <v>59</v>
      </c>
      <c r="C7" s="11" t="s">
        <v>60</v>
      </c>
      <c r="D7" s="15"/>
    </row>
    <row r="8" spans="1:4" ht="94.5" x14ac:dyDescent="0.25">
      <c r="A8" s="11" t="s">
        <v>61</v>
      </c>
      <c r="B8" s="11" t="s">
        <v>62</v>
      </c>
      <c r="C8" s="11" t="s">
        <v>63</v>
      </c>
      <c r="D8" s="15"/>
    </row>
    <row r="9" spans="1:4" ht="126" x14ac:dyDescent="0.25">
      <c r="A9" s="11" t="s">
        <v>64</v>
      </c>
      <c r="B9" s="11" t="s">
        <v>65</v>
      </c>
      <c r="C9" s="11" t="s">
        <v>66</v>
      </c>
      <c r="D9" s="15"/>
    </row>
    <row r="10" spans="1:4" ht="94.5" x14ac:dyDescent="0.25">
      <c r="A10" s="11" t="s">
        <v>67</v>
      </c>
      <c r="B10" s="11" t="s">
        <v>68</v>
      </c>
      <c r="C10" s="11" t="s">
        <v>69</v>
      </c>
      <c r="D10" s="15"/>
    </row>
    <row r="11" spans="1:4" ht="63" x14ac:dyDescent="0.25">
      <c r="A11" s="11"/>
      <c r="B11" s="11"/>
      <c r="C11" s="11" t="s">
        <v>70</v>
      </c>
      <c r="D11" s="15"/>
    </row>
    <row r="12" spans="1:4" ht="31.5" x14ac:dyDescent="0.25">
      <c r="A12" s="11"/>
      <c r="B12" s="11"/>
      <c r="C12" s="11" t="s">
        <v>71</v>
      </c>
      <c r="D12" s="15"/>
    </row>
    <row r="13" spans="1:4" ht="47.25" x14ac:dyDescent="0.25">
      <c r="A13" s="11"/>
      <c r="B13" s="11"/>
      <c r="C13" s="11" t="s">
        <v>72</v>
      </c>
      <c r="D13" s="15"/>
    </row>
    <row r="14" spans="1:4" ht="78.75" x14ac:dyDescent="0.25">
      <c r="A14" s="11"/>
      <c r="B14" s="11"/>
      <c r="C14" s="11" t="s">
        <v>73</v>
      </c>
      <c r="D14" s="15"/>
    </row>
    <row r="15" spans="1:4" ht="15.75" x14ac:dyDescent="0.25">
      <c r="A15" s="11"/>
      <c r="B15" s="11"/>
      <c r="C15" s="11" t="s">
        <v>74</v>
      </c>
      <c r="D15" s="15"/>
    </row>
    <row r="16" spans="1:4" ht="15.75" x14ac:dyDescent="0.25">
      <c r="A16" s="11"/>
      <c r="B16" s="11"/>
      <c r="C16" s="11" t="str">
        <f>$C$18</f>
        <v>Этические основы социальной работы</v>
      </c>
      <c r="D16" s="15"/>
    </row>
    <row r="17" spans="1:4" ht="15.75" x14ac:dyDescent="0.25">
      <c r="A17" s="11"/>
      <c r="B17" s="11"/>
      <c r="C17" s="11" t="s">
        <v>75</v>
      </c>
      <c r="D17" s="15"/>
    </row>
    <row r="18" spans="1:4" ht="15.75" x14ac:dyDescent="0.25">
      <c r="A18" s="11"/>
      <c r="B18" s="11"/>
      <c r="C18" s="11" t="s">
        <v>41</v>
      </c>
      <c r="D18" s="15"/>
    </row>
    <row r="19" spans="1:4" ht="15" customHeight="1" x14ac:dyDescent="0.25">
      <c r="A19" s="50" t="s">
        <v>121</v>
      </c>
      <c r="B19" s="51"/>
      <c r="C19" s="52"/>
      <c r="D19" s="23"/>
    </row>
    <row r="20" spans="1:4" ht="15" customHeight="1" x14ac:dyDescent="0.25">
      <c r="A20" s="21" t="s">
        <v>12</v>
      </c>
      <c r="B20" s="21" t="s">
        <v>14</v>
      </c>
      <c r="C20" s="21" t="s">
        <v>13</v>
      </c>
      <c r="D20" s="24"/>
    </row>
    <row r="21" spans="1:4" ht="126" x14ac:dyDescent="0.25">
      <c r="A21" s="11" t="s">
        <v>123</v>
      </c>
      <c r="B21" s="11" t="s">
        <v>128</v>
      </c>
      <c r="C21" s="11" t="s">
        <v>138</v>
      </c>
      <c r="D21" s="15"/>
    </row>
    <row r="22" spans="1:4" ht="142.5" customHeight="1" x14ac:dyDescent="0.25">
      <c r="A22" s="27" t="s">
        <v>124</v>
      </c>
      <c r="B22" s="11" t="s">
        <v>129</v>
      </c>
      <c r="C22" s="11" t="s">
        <v>139</v>
      </c>
      <c r="D22" s="15"/>
    </row>
    <row r="23" spans="1:4" ht="173.25" x14ac:dyDescent="0.25">
      <c r="A23" s="27" t="s">
        <v>125</v>
      </c>
      <c r="B23" s="11" t="s">
        <v>130</v>
      </c>
      <c r="C23" s="11" t="s">
        <v>140</v>
      </c>
      <c r="D23" s="15"/>
    </row>
    <row r="24" spans="1:4" ht="204.75" x14ac:dyDescent="0.25">
      <c r="A24" s="27" t="s">
        <v>126</v>
      </c>
      <c r="B24" s="11" t="s">
        <v>131</v>
      </c>
      <c r="C24" s="11" t="s">
        <v>141</v>
      </c>
      <c r="D24" s="15"/>
    </row>
    <row r="25" spans="1:4" ht="173.25" x14ac:dyDescent="0.25">
      <c r="A25" s="27" t="s">
        <v>127</v>
      </c>
      <c r="B25" s="11" t="s">
        <v>132</v>
      </c>
      <c r="C25" s="11" t="s">
        <v>142</v>
      </c>
      <c r="D25" s="15"/>
    </row>
    <row r="26" spans="1:4" ht="173.25" x14ac:dyDescent="0.25">
      <c r="A26" s="27"/>
      <c r="B26" s="11" t="s">
        <v>133</v>
      </c>
      <c r="C26" s="11" t="s">
        <v>143</v>
      </c>
      <c r="D26" s="15"/>
    </row>
    <row r="27" spans="1:4" ht="94.5" x14ac:dyDescent="0.25">
      <c r="A27" s="27"/>
      <c r="B27" s="11" t="s">
        <v>134</v>
      </c>
      <c r="C27" s="11" t="s">
        <v>144</v>
      </c>
      <c r="D27" s="15"/>
    </row>
    <row r="28" spans="1:4" ht="110.25" x14ac:dyDescent="0.25">
      <c r="A28" s="27"/>
      <c r="B28" s="27" t="s">
        <v>135</v>
      </c>
      <c r="C28" s="11" t="s">
        <v>145</v>
      </c>
      <c r="D28" s="15"/>
    </row>
    <row r="29" spans="1:4" ht="47.25" x14ac:dyDescent="0.25">
      <c r="A29" s="27"/>
      <c r="B29" s="11" t="s">
        <v>136</v>
      </c>
      <c r="C29" s="11" t="s">
        <v>146</v>
      </c>
      <c r="D29" s="15"/>
    </row>
    <row r="30" spans="1:4" ht="126" x14ac:dyDescent="0.25">
      <c r="A30" s="27"/>
      <c r="B30" s="11" t="s">
        <v>137</v>
      </c>
      <c r="C30" s="11" t="s">
        <v>147</v>
      </c>
      <c r="D30" s="15"/>
    </row>
    <row r="31" spans="1:4" ht="110.25" x14ac:dyDescent="0.25">
      <c r="A31" s="27"/>
      <c r="B31" s="11"/>
      <c r="C31" s="11" t="s">
        <v>148</v>
      </c>
      <c r="D31" s="15"/>
    </row>
    <row r="32" spans="1:4" ht="63" x14ac:dyDescent="0.25">
      <c r="A32" s="27"/>
      <c r="B32" s="11"/>
      <c r="C32" s="11" t="s">
        <v>149</v>
      </c>
      <c r="D32" s="15"/>
    </row>
    <row r="33" spans="1:4" ht="110.25" x14ac:dyDescent="0.25">
      <c r="A33" s="27"/>
      <c r="B33" s="11"/>
      <c r="C33" s="11" t="s">
        <v>150</v>
      </c>
      <c r="D33" s="15"/>
    </row>
    <row r="34" spans="1:4" ht="15.75" x14ac:dyDescent="0.25">
      <c r="A34" s="38" t="s">
        <v>76</v>
      </c>
      <c r="B34" s="38"/>
      <c r="C34" s="38"/>
    </row>
    <row r="35" spans="1:4" ht="23.1" customHeight="1" x14ac:dyDescent="0.25">
      <c r="A35" s="21" t="s">
        <v>12</v>
      </c>
      <c r="B35" s="21" t="s">
        <v>14</v>
      </c>
      <c r="C35" s="21" t="s">
        <v>13</v>
      </c>
    </row>
    <row r="36" spans="1:4" ht="409.5" x14ac:dyDescent="0.25">
      <c r="A36" s="11" t="s">
        <v>77</v>
      </c>
      <c r="B36" s="11" t="s">
        <v>78</v>
      </c>
      <c r="C36" s="11" t="s">
        <v>79</v>
      </c>
    </row>
    <row r="37" spans="1:4" ht="26.45" customHeight="1" x14ac:dyDescent="0.25">
      <c r="A37" s="40" t="s">
        <v>46</v>
      </c>
      <c r="B37" s="41"/>
      <c r="C37" s="42"/>
    </row>
    <row r="38" spans="1:4" ht="15.75" x14ac:dyDescent="0.25">
      <c r="A38" s="43" t="s">
        <v>47</v>
      </c>
      <c r="B38" s="41"/>
      <c r="C38" s="42"/>
    </row>
    <row r="39" spans="1:4" ht="68.25" customHeight="1" x14ac:dyDescent="0.25">
      <c r="A39" s="44" t="str">
        <f>'Профстандарт 03.001 код А01.6'!A24</f>
        <v>ПК 1.1. Выявлять проблемы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положении, обуславливающие нуждаемость в социальном обслуживании, определять их потенциал в преодолении обстоятельств, ухудшающих или способных ухудшить условия их жизнедеятельности.</v>
      </c>
      <c r="B39" s="44"/>
      <c r="C39" s="45"/>
    </row>
    <row r="40" spans="1:4" ht="50.25" customHeight="1" x14ac:dyDescent="0.25">
      <c r="A40" s="47" t="str">
        <f>'Профстандарт 03.001 код А01.6'!A25</f>
        <v>ПК 1.2. Определять последовательность действий по предоставлению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v>
      </c>
      <c r="B40" s="47"/>
      <c r="C40" s="48"/>
    </row>
    <row r="41" spans="1:4" ht="69.75" customHeight="1" x14ac:dyDescent="0.25">
      <c r="A41" s="47" t="str">
        <f>'Профстандарт 03.001 код А01.6'!A26</f>
        <v>ПК 1.3. Предоставлять комплекс социальных услуг в соответствии с индивидуальной программой предоставления социальных услуг лицам пожилого возраста и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положении, применяя различные методы и технологии социальной работы</v>
      </c>
      <c r="B41" s="47"/>
      <c r="C41" s="48"/>
    </row>
    <row r="42" spans="1:4" ht="50.25" customHeight="1" x14ac:dyDescent="0.25">
      <c r="A42" s="47" t="str">
        <f>'Профстандарт 03.001 код А01.6'!A27</f>
        <v>ПК 1.4. Осуществлять социальное сопровождение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42" s="47"/>
      <c r="C42" s="48"/>
    </row>
    <row r="43" spans="1:4" ht="70.5" customHeight="1" x14ac:dyDescent="0.25">
      <c r="A43" s="47" t="str">
        <f>'Профстандарт 03.001 код А01.6'!A28</f>
        <v>ПК 1.5. Проводить мероприятия по профилактике возникновения обстоятельств, ухудшающих или способных ухудшить условия жизнедеятельности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43" s="47"/>
      <c r="C43" s="48"/>
    </row>
    <row r="44" spans="1:4" ht="59.25" customHeight="1" x14ac:dyDescent="0.25">
      <c r="A44" s="47" t="str">
        <f>'Профстандарт 03.001 код А01.6'!A29</f>
        <v>ПК 1.6. Обеспечивать ведение документации в процессе предоставления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v>
      </c>
      <c r="B44" s="47"/>
      <c r="C44" s="48"/>
    </row>
    <row r="45" spans="1:4" ht="53.25" customHeight="1" x14ac:dyDescent="0.25">
      <c r="A45" s="47" t="str">
        <f>'Профстандарт 03.001 код А01.6'!A30</f>
        <v>ПК 1.7. Проводить мероприятия по консультированию лиц пожилого возраста и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 в области развития цифровой грамотности.</v>
      </c>
      <c r="B45" s="47"/>
      <c r="C45" s="48"/>
    </row>
    <row r="46" spans="1:4" x14ac:dyDescent="0.2">
      <c r="A46" s="16"/>
      <c r="C46" s="12"/>
    </row>
    <row r="47" spans="1:4" x14ac:dyDescent="0.25">
      <c r="C47" s="12"/>
    </row>
    <row r="48" spans="1: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</sheetData>
  <mergeCells count="12">
    <mergeCell ref="A41:C41"/>
    <mergeCell ref="A42:C42"/>
    <mergeCell ref="A43:C43"/>
    <mergeCell ref="A44:C44"/>
    <mergeCell ref="A45:C45"/>
    <mergeCell ref="A40:C40"/>
    <mergeCell ref="A1:C1"/>
    <mergeCell ref="A34:C34"/>
    <mergeCell ref="A37:C37"/>
    <mergeCell ref="A38:C38"/>
    <mergeCell ref="A39:C39"/>
    <mergeCell ref="A19:C19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topLeftCell="A46" workbookViewId="0">
      <selection activeCell="B4" sqref="B4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</cols>
  <sheetData>
    <row r="1" spans="1:3" ht="14.45" customHeight="1" x14ac:dyDescent="0.25">
      <c r="A1" s="49" t="s">
        <v>151</v>
      </c>
      <c r="B1" s="53"/>
      <c r="C1" s="53"/>
    </row>
    <row r="2" spans="1:3" ht="15.75" x14ac:dyDescent="0.25">
      <c r="A2" s="22" t="s">
        <v>12</v>
      </c>
      <c r="B2" s="22" t="s">
        <v>13</v>
      </c>
      <c r="C2" s="6" t="s">
        <v>14</v>
      </c>
    </row>
    <row r="3" spans="1:3" ht="63" x14ac:dyDescent="0.25">
      <c r="A3" s="7" t="s">
        <v>80</v>
      </c>
      <c r="B3" s="8" t="s">
        <v>81</v>
      </c>
      <c r="C3" s="7" t="s">
        <v>82</v>
      </c>
    </row>
    <row r="4" spans="1:3" ht="94.5" x14ac:dyDescent="0.25">
      <c r="A4" s="7" t="s">
        <v>83</v>
      </c>
      <c r="B4" s="17" t="s">
        <v>84</v>
      </c>
      <c r="C4" s="7" t="s">
        <v>85</v>
      </c>
    </row>
    <row r="5" spans="1:3" ht="63" x14ac:dyDescent="0.25">
      <c r="A5" s="7" t="s">
        <v>86</v>
      </c>
      <c r="B5" s="17" t="s">
        <v>87</v>
      </c>
      <c r="C5" s="7" t="s">
        <v>25</v>
      </c>
    </row>
    <row r="6" spans="1:3" ht="63" x14ac:dyDescent="0.25">
      <c r="A6" s="7" t="s">
        <v>88</v>
      </c>
      <c r="B6" s="17" t="s">
        <v>89</v>
      </c>
      <c r="C6" s="7" t="s">
        <v>35</v>
      </c>
    </row>
    <row r="7" spans="1:3" ht="78.75" x14ac:dyDescent="0.25">
      <c r="A7" s="7" t="s">
        <v>90</v>
      </c>
      <c r="B7" s="17" t="s">
        <v>91</v>
      </c>
      <c r="C7" s="7" t="s">
        <v>92</v>
      </c>
    </row>
    <row r="8" spans="1:3" ht="94.5" x14ac:dyDescent="0.25">
      <c r="A8" s="7" t="s">
        <v>93</v>
      </c>
      <c r="B8" s="17" t="s">
        <v>94</v>
      </c>
      <c r="C8" s="7" t="s">
        <v>95</v>
      </c>
    </row>
    <row r="9" spans="1:3" ht="47.25" x14ac:dyDescent="0.25">
      <c r="A9" s="7"/>
      <c r="B9" s="17"/>
      <c r="C9" s="7" t="s">
        <v>96</v>
      </c>
    </row>
    <row r="10" spans="1:3" ht="31.5" x14ac:dyDescent="0.25">
      <c r="A10" s="7"/>
      <c r="B10" s="17"/>
      <c r="C10" s="7" t="s">
        <v>97</v>
      </c>
    </row>
    <row r="11" spans="1:3" ht="15.75" x14ac:dyDescent="0.25">
      <c r="A11" s="38" t="s">
        <v>98</v>
      </c>
      <c r="B11" s="38"/>
      <c r="C11" s="38"/>
    </row>
    <row r="12" spans="1:3" ht="15.75" x14ac:dyDescent="0.25">
      <c r="A12" s="21" t="s">
        <v>12</v>
      </c>
      <c r="B12" s="21" t="s">
        <v>13</v>
      </c>
      <c r="C12" s="21" t="s">
        <v>14</v>
      </c>
    </row>
    <row r="13" spans="1:3" ht="409.5" x14ac:dyDescent="0.25">
      <c r="A13" s="11" t="s">
        <v>99</v>
      </c>
      <c r="B13" s="11" t="s">
        <v>100</v>
      </c>
      <c r="C13" s="11" t="s">
        <v>101</v>
      </c>
    </row>
    <row r="14" spans="1:3" ht="15.75" x14ac:dyDescent="0.25">
      <c r="A14" s="40" t="s">
        <v>46</v>
      </c>
      <c r="B14" s="41"/>
      <c r="C14" s="42"/>
    </row>
    <row r="15" spans="1:3" ht="15.75" x14ac:dyDescent="0.25">
      <c r="A15" s="43" t="s">
        <v>47</v>
      </c>
      <c r="B15" s="41"/>
      <c r="C15" s="42"/>
    </row>
    <row r="16" spans="1:3" ht="63" customHeight="1" x14ac:dyDescent="0.25">
      <c r="A16" s="44" t="str">
        <f>'Профстандарт  03.001 код A 03.6'!A39</f>
        <v>ПК 1.1. Выявлять проблемы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положении, обуславливающие нуждаемость в социальном обслуживании, определять их потенциал в преодолении обстоятельств, ухудшающих или способных ухудшить условия их жизнедеятельности.</v>
      </c>
      <c r="B16" s="44"/>
      <c r="C16" s="45"/>
    </row>
    <row r="17" spans="1:3" ht="54.75" customHeight="1" x14ac:dyDescent="0.25">
      <c r="A17" s="47" t="str">
        <f>'Профстандарт  03.001 код A 03.6'!A40</f>
        <v>ПК 1.2. Определять последовательность действий по предоставлению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v>
      </c>
      <c r="B17" s="47"/>
      <c r="C17" s="48"/>
    </row>
    <row r="18" spans="1:3" ht="54.75" customHeight="1" x14ac:dyDescent="0.25">
      <c r="A18" s="47" t="str">
        <f>'Профстандарт  03.001 код A 03.6'!A41</f>
        <v>ПК 1.3. Предоставлять комплекс социальных услуг в соответствии с индивидуальной программой предоставления социальных услуг лицам пожилого возраста и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положении, применяя различные методы и технологии социальной работы</v>
      </c>
      <c r="B18" s="47"/>
      <c r="C18" s="48"/>
    </row>
    <row r="19" spans="1:3" ht="34.5" customHeight="1" x14ac:dyDescent="0.25">
      <c r="A19" s="47" t="str">
        <f>'Профстандарт  03.001 код A 03.6'!A42</f>
        <v>ПК 1.4. Осуществлять социальное сопровождение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19" s="47"/>
      <c r="C19" s="48"/>
    </row>
    <row r="20" spans="1:3" ht="57.75" customHeight="1" x14ac:dyDescent="0.25">
      <c r="A20" s="47" t="str">
        <f>'Профстандарт  03.001 код A 03.6'!A43</f>
        <v>ПК 1.5. Проводить мероприятия по профилактике возникновения обстоятельств, ухудшающих или способных ухудшить условия жизнедеятельности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положении.</v>
      </c>
      <c r="B20" s="47"/>
      <c r="C20" s="48"/>
    </row>
    <row r="21" spans="1:3" ht="50.25" customHeight="1" x14ac:dyDescent="0.25">
      <c r="A21" s="47" t="str">
        <f>'Профстандарт  03.001 код A 03.6'!A44</f>
        <v>ПК 1.6. Обеспечивать ведение документации в процессе предоставления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положении.</v>
      </c>
      <c r="B21" s="47"/>
      <c r="C21" s="48"/>
    </row>
    <row r="22" spans="1:3" ht="36.75" customHeight="1" x14ac:dyDescent="0.25">
      <c r="A22" s="47" t="str">
        <f>'Профстандарт  03.001 код A 03.6'!A45</f>
        <v>ПК 1.7. Проводить мероприятия по консультированию лиц пожилого возраста и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 в области развития цифровой грамотности.</v>
      </c>
      <c r="B22" s="47"/>
      <c r="C22" s="48"/>
    </row>
    <row r="25" spans="1:3" ht="29.45" customHeight="1" x14ac:dyDescent="0.25"/>
  </sheetData>
  <mergeCells count="11">
    <mergeCell ref="A18:C18"/>
    <mergeCell ref="A19:C19"/>
    <mergeCell ref="A20:C20"/>
    <mergeCell ref="A21:C21"/>
    <mergeCell ref="A22:C22"/>
    <mergeCell ref="A17:C17"/>
    <mergeCell ref="A1:C1"/>
    <mergeCell ref="A11:C11"/>
    <mergeCell ref="A14:C14"/>
    <mergeCell ref="A15:C15"/>
    <mergeCell ref="A16:C16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B3" sqref="B3"/>
    </sheetView>
  </sheetViews>
  <sheetFormatPr defaultColWidth="8.7109375" defaultRowHeight="15" x14ac:dyDescent="0.25"/>
  <cols>
    <col min="1" max="1" width="53" style="18" customWidth="1"/>
    <col min="2" max="2" width="51.85546875" style="18" customWidth="1"/>
    <col min="3" max="3" width="51.42578125" style="18" customWidth="1"/>
    <col min="4" max="16384" width="8.7109375" style="18"/>
  </cols>
  <sheetData>
    <row r="1" spans="1:3" ht="27" customHeight="1" x14ac:dyDescent="0.25">
      <c r="A1" s="38" t="s">
        <v>102</v>
      </c>
      <c r="B1" s="38"/>
      <c r="C1" s="38"/>
    </row>
    <row r="2" spans="1:3" ht="15.75" x14ac:dyDescent="0.25">
      <c r="A2" s="21" t="s">
        <v>12</v>
      </c>
      <c r="B2" s="21" t="s">
        <v>14</v>
      </c>
      <c r="C2" s="21" t="s">
        <v>13</v>
      </c>
    </row>
    <row r="3" spans="1:3" ht="409.5" x14ac:dyDescent="0.25">
      <c r="A3" s="28" t="s">
        <v>103</v>
      </c>
      <c r="B3" s="11" t="s">
        <v>104</v>
      </c>
      <c r="C3" s="11" t="s">
        <v>105</v>
      </c>
    </row>
    <row r="4" spans="1:3" ht="29.1" customHeight="1" x14ac:dyDescent="0.25">
      <c r="A4" s="40" t="s">
        <v>46</v>
      </c>
      <c r="B4" s="41"/>
      <c r="C4" s="42"/>
    </row>
    <row r="5" spans="1:3" ht="15.75" x14ac:dyDescent="0.25">
      <c r="A5" s="43" t="s">
        <v>47</v>
      </c>
      <c r="B5" s="41"/>
      <c r="C5" s="42"/>
    </row>
    <row r="6" spans="1:3" ht="53.25" customHeight="1" x14ac:dyDescent="0.25">
      <c r="A6" s="44" t="s">
        <v>106</v>
      </c>
      <c r="B6" s="44"/>
      <c r="C6" s="45"/>
    </row>
    <row r="7" spans="1:3" ht="38.25" customHeight="1" x14ac:dyDescent="0.25">
      <c r="A7" s="47" t="s">
        <v>107</v>
      </c>
      <c r="B7" s="47"/>
      <c r="C7" s="48"/>
    </row>
    <row r="8" spans="1:3" ht="47.25" customHeight="1" x14ac:dyDescent="0.25">
      <c r="A8" s="47" t="s">
        <v>108</v>
      </c>
      <c r="B8" s="47"/>
      <c r="C8" s="48"/>
    </row>
    <row r="9" spans="1:3" ht="42" customHeight="1" x14ac:dyDescent="0.25">
      <c r="A9" s="47" t="s">
        <v>109</v>
      </c>
      <c r="B9" s="47"/>
      <c r="C9" s="48"/>
    </row>
    <row r="10" spans="1:3" ht="48.75" customHeight="1" x14ac:dyDescent="0.25">
      <c r="A10" s="47" t="s">
        <v>110</v>
      </c>
      <c r="B10" s="47"/>
      <c r="C10" s="48"/>
    </row>
    <row r="11" spans="1:3" ht="37.5" customHeight="1" x14ac:dyDescent="0.25">
      <c r="A11" s="47" t="s">
        <v>111</v>
      </c>
      <c r="B11" s="47"/>
      <c r="C11" s="48"/>
    </row>
    <row r="12" spans="1:3" ht="34.5" customHeight="1" x14ac:dyDescent="0.25">
      <c r="A12" s="47" t="s">
        <v>112</v>
      </c>
      <c r="B12" s="47"/>
      <c r="C12" s="48"/>
    </row>
  </sheetData>
  <sheetProtection selectLockedCells="1" selectUnlockedCells="1"/>
  <mergeCells count="10">
    <mergeCell ref="A1:C1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Профстандарт 03.001 код А01.6</vt:lpstr>
      <vt:lpstr>Профстандарт  03.001 код A 03.6</vt:lpstr>
      <vt:lpstr>Профстандарт 03.001 код В 02.6</vt:lpstr>
      <vt:lpstr>Профстандарт  03.001 код В 04.6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Шатунова</dc:creator>
  <cp:lastModifiedBy>Наталья Владимировна Шатунова</cp:lastModifiedBy>
  <cp:revision>1</cp:revision>
  <dcterms:created xsi:type="dcterms:W3CDTF">2015-06-05T18:19:34Z</dcterms:created>
  <dcterms:modified xsi:type="dcterms:W3CDTF">2025-10-09T06:21:28Z</dcterms:modified>
</cp:coreProperties>
</file>